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nskript" sheetId="1" state="visible" r:id="rId1"/>
    <sheet xmlns:r="http://schemas.openxmlformats.org/officeDocument/2006/relationships" name="Übersicht" sheetId="2" state="visible" r:id="rId2"/>
  </sheets>
  <definedNames>
    <definedName name="_xlnm._FilterDatabase" localSheetId="0" hidden="1">'Transkript'!$A$1:$K$13</definedName>
    <definedName name="_xlnm.Print_Titles" localSheetId="0">'Transkript'!$1:$1</definedName>
  </definedNames>
  <calcPr calcId="124519" fullCalcOnLoad="1"/>
</workbook>
</file>

<file path=xl/styles.xml><?xml version="1.0" encoding="utf-8"?>
<styleSheet xmlns="http://schemas.openxmlformats.org/spreadsheetml/2006/main">
  <numFmts count="1">
    <numFmt numFmtId="164" formatCode="0.0 %"/>
  </numFmts>
  <fonts count="4">
    <font>
      <name val="Calibri"/>
      <family val="2"/>
      <color theme="1"/>
      <sz val="11"/>
      <scheme val="minor"/>
    </font>
    <font>
      <b val="1"/>
      <color rgb="00FFFFFF"/>
    </font>
    <font>
      <b val="1"/>
      <sz val="13"/>
    </font>
    <font>
      <b val="1"/>
    </font>
  </fonts>
  <fills count="4">
    <fill>
      <patternFill/>
    </fill>
    <fill>
      <patternFill patternType="gray125"/>
    </fill>
    <fill>
      <patternFill patternType="solid">
        <fgColor rgb="0024435C"/>
      </patternFill>
    </fill>
    <fill>
      <patternFill patternType="solid">
        <fgColor rgb="00FFF7E0"/>
      </patternFill>
    </fill>
  </fills>
  <borders count="2">
    <border>
      <left/>
      <right/>
      <top/>
      <bottom/>
      <diagonal/>
    </border>
    <border>
      <bottom style="thin">
        <color rgb="00BFBFBF"/>
      </bottom>
    </border>
  </borders>
  <cellStyleXfs count="1">
    <xf numFmtId="0" fontId="0" fillId="0" borderId="0"/>
  </cellStyleXfs>
  <cellXfs count="8">
    <xf numFmtId="0" fontId="0" fillId="0" borderId="0" pivotButton="0" quotePrefix="0" xfId="0"/>
    <xf numFmtId="0" fontId="1" fillId="2" borderId="0" applyAlignment="1" pivotButton="0" quotePrefix="0" xfId="0">
      <alignment vertical="center" wrapText="1"/>
    </xf>
    <xf numFmtId="0" fontId="0" fillId="0" borderId="1" applyAlignment="1" pivotButton="0" quotePrefix="0" xfId="0">
      <alignment vertical="top" wrapText="1"/>
    </xf>
    <xf numFmtId="0" fontId="0" fillId="3" borderId="1" applyAlignment="1" pivotButton="0" quotePrefix="0" xfId="0">
      <alignment vertical="top" wrapText="1"/>
    </xf>
    <xf numFmtId="0" fontId="2" fillId="0" borderId="0" pivotButton="0" quotePrefix="0" xfId="0"/>
    <xf numFmtId="0" fontId="3" fillId="0" borderId="0" pivotButton="0" quotePrefix="0" xfId="0"/>
    <xf numFmtId="164"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13"/>
  <sheetViews>
    <sheetView workbookViewId="0">
      <pane xSplit="4" ySplit="1" topLeftCell="E2"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10" customWidth="1" min="2" max="2"/>
    <col width="10" customWidth="1" min="3" max="3"/>
    <col width="11" customWidth="1" min="4" max="4"/>
    <col width="70" customWidth="1" min="5" max="5"/>
    <col width="8" customWidth="1" min="6" max="6"/>
    <col width="22" customWidth="1" min="7" max="7"/>
    <col width="34" customWidth="1" min="8" max="8"/>
    <col width="28" customWidth="1" min="9" max="9"/>
    <col width="24" customWidth="1" min="10" max="10"/>
    <col width="24" customWidth="1" min="11" max="11"/>
  </cols>
  <sheetData>
    <row r="1">
      <c r="A1" s="1" t="inlineStr">
        <is>
          <t>Nr.</t>
        </is>
      </c>
      <c r="B1" s="1" t="inlineStr">
        <is>
          <t>Beginn</t>
        </is>
      </c>
      <c r="C1" s="1" t="inlineStr">
        <is>
          <t>Ende</t>
        </is>
      </c>
      <c r="D1" s="1" t="inlineStr">
        <is>
          <t>Sprecher</t>
        </is>
      </c>
      <c r="E1" s="1" t="inlineStr">
        <is>
          <t>Text</t>
        </is>
      </c>
      <c r="F1" s="1" t="inlineStr">
        <is>
          <t>Wörter</t>
        </is>
      </c>
      <c r="G1" s="1" t="inlineStr">
        <is>
          <t>Kategorie / Code</t>
        </is>
      </c>
      <c r="H1" s="1" t="inlineStr">
        <is>
          <t>Paraphrase</t>
        </is>
      </c>
      <c r="I1" s="1" t="inlineStr">
        <is>
          <t>Generalisierung</t>
        </is>
      </c>
      <c r="J1" s="1" t="inlineStr">
        <is>
          <t>Reduktion</t>
        </is>
      </c>
      <c r="K1" s="1" t="inlineStr">
        <is>
          <t>Notiz</t>
        </is>
      </c>
    </row>
    <row r="2">
      <c r="A2" s="2" t="n">
        <v>1</v>
      </c>
      <c r="B2" s="2" t="inlineStr">
        <is>
          <t>00:00:00</t>
        </is>
      </c>
      <c r="C2" s="2" t="inlineStr">
        <is>
          <t>00:00:08</t>
        </is>
      </c>
      <c r="D2" s="2" t="inlineStr">
        <is>
          <t>I</t>
        </is>
      </c>
      <c r="E2" s="2" t="inlineStr">
        <is>
          <t>Vielen Dank, dass Sie sich Zeit nehmen. Zum Einstieg können Sie kurz erzählen, wie Ihre Situation zu Hause im (Moment?) aussieht.</t>
        </is>
      </c>
      <c r="F2" s="2" t="n">
        <v>21</v>
      </c>
      <c r="G2" s="3" t="n"/>
      <c r="H2" s="3" t="n"/>
      <c r="I2" s="3" t="n"/>
      <c r="J2" s="3" t="n"/>
      <c r="K2" s="3" t="n"/>
    </row>
    <row r="3">
      <c r="A3" s="2" t="n">
        <v>2</v>
      </c>
      <c r="B3" s="2" t="inlineStr">
        <is>
          <t>00:00:09</t>
        </is>
      </c>
      <c r="C3" s="2" t="inlineStr">
        <is>
          <t>00:00:21</t>
        </is>
      </c>
      <c r="D3" s="2" t="inlineStr">
        <is>
          <t>B</t>
        </is>
      </c>
      <c r="E3" s="2" t="inlineStr">
        <is>
          <t>Ja, gern. Also, meine Mutter wohnt seit zwei Jahren bei uns im Haus, unten in der Einliegerwohnung. Sie hat Pflegegrad 3 und ich arbeite weiter Vollzeit in der Verwaltung. Das ist der Rahmen, sag ich mal.</t>
        </is>
      </c>
      <c r="F3" s="2" t="n">
        <v>36</v>
      </c>
      <c r="G3" s="3" t="n"/>
      <c r="H3" s="3" t="n"/>
      <c r="I3" s="3" t="n"/>
      <c r="J3" s="3" t="n"/>
      <c r="K3" s="3" t="n"/>
    </row>
    <row r="4">
      <c r="A4" s="2" t="n">
        <v>3</v>
      </c>
      <c r="B4" s="2" t="inlineStr">
        <is>
          <t>00:00:22</t>
        </is>
      </c>
      <c r="C4" s="2" t="inlineStr">
        <is>
          <t>00:00:25</t>
        </is>
      </c>
      <c r="D4" s="2" t="inlineStr">
        <is>
          <t>I</t>
        </is>
      </c>
      <c r="E4" s="2" t="inlineStr">
        <is>
          <t>Wie bekommen Sie die Arbeit und die Pflege unter einen Hut?</t>
        </is>
      </c>
      <c r="F4" s="2" t="n">
        <v>11</v>
      </c>
      <c r="G4" s="3" t="n"/>
      <c r="H4" s="3" t="n"/>
      <c r="I4" s="3" t="n"/>
      <c r="J4" s="3" t="n"/>
      <c r="K4" s="3" t="n"/>
    </row>
    <row r="5">
      <c r="A5" s="2" t="n">
        <v>4</v>
      </c>
      <c r="B5" s="2" t="inlineStr">
        <is>
          <t>00:00:26</t>
        </is>
      </c>
      <c r="C5" s="2" t="inlineStr">
        <is>
          <t>00:00:46</t>
        </is>
      </c>
      <c r="D5" s="2" t="inlineStr">
        <is>
          <t>B</t>
        </is>
      </c>
      <c r="E5" s="2" t="inlineStr">
        <is>
          <t>Ehrlich gesagt, an manchen Tagen gar nicht. Morgens kommt der Pflegedienst, das ist fest. Mittags isst meine Mutter zweimal die Woche in der Tagespflege. Und an den anderen Tagen telefoniere ich in der Mittagspause mit ihr und hoffe, dass alles in Ordnung ist. (...) Das ist schon eine Belastung, die man unterschätzt.</t>
        </is>
      </c>
      <c r="F5" s="2" t="n">
        <v>51</v>
      </c>
      <c r="G5" s="3" t="n"/>
      <c r="H5" s="3" t="n"/>
      <c r="I5" s="3" t="n"/>
      <c r="J5" s="3" t="n"/>
      <c r="K5" s="3" t="n"/>
    </row>
    <row r="6">
      <c r="A6" s="2" t="n">
        <v>5</v>
      </c>
      <c r="B6" s="2" t="inlineStr">
        <is>
          <t>00:00:46</t>
        </is>
      </c>
      <c r="C6" s="2" t="inlineStr">
        <is>
          <t>00:00:50</t>
        </is>
      </c>
      <c r="D6" s="2" t="inlineStr">
        <is>
          <t>I</t>
        </is>
      </c>
      <c r="E6" s="2" t="inlineStr">
        <is>
          <t>(Was?) hat Ihnen am meisten geholfen, seit die Pflege angefangen hat?</t>
        </is>
      </c>
      <c r="F6" s="2" t="n">
        <v>11</v>
      </c>
      <c r="G6" s="3" t="n"/>
      <c r="H6" s="3" t="n"/>
      <c r="I6" s="3" t="n"/>
      <c r="J6" s="3" t="n"/>
      <c r="K6" s="3" t="n"/>
    </row>
    <row r="7">
      <c r="A7" s="2" t="n">
        <v>6</v>
      </c>
      <c r="B7" s="2" t="inlineStr">
        <is>
          <t>00:00:51</t>
        </is>
      </c>
      <c r="C7" s="2" t="inlineStr">
        <is>
          <t>00:01:00</t>
        </is>
      </c>
      <c r="D7" s="2" t="inlineStr">
        <is>
          <t>B</t>
        </is>
      </c>
      <c r="E7" s="2" t="inlineStr">
        <is>
          <t>Am meisten hat mir geholfen, dass mein Arbeitgeber flexibel ist. Ich kann Gleitzeit nehmen und auch mal von zuhause arbeiten. Ohne das hätte ich wahrscheinlich reduzieren müssen.</t>
        </is>
      </c>
      <c r="F7" s="2" t="n">
        <v>27</v>
      </c>
      <c r="G7" s="3" t="n"/>
      <c r="H7" s="3" t="n"/>
      <c r="I7" s="3" t="n"/>
      <c r="J7" s="3" t="n"/>
      <c r="K7" s="3" t="n"/>
    </row>
    <row r="8">
      <c r="A8" s="2" t="n">
        <v>7</v>
      </c>
      <c r="B8" s="2" t="inlineStr">
        <is>
          <t>00:01:00</t>
        </is>
      </c>
      <c r="C8" s="2" t="inlineStr">
        <is>
          <t>00:01:04</t>
        </is>
      </c>
      <c r="D8" s="2" t="inlineStr">
        <is>
          <t>I</t>
        </is>
      </c>
      <c r="E8" s="2" t="inlineStr">
        <is>
          <t>Haben Sie mit Ihrem Vorgesetzten offen darüber gesprochen?</t>
        </is>
      </c>
      <c r="F8" s="2" t="n">
        <v>8</v>
      </c>
      <c r="G8" s="3" t="n"/>
      <c r="H8" s="3" t="n"/>
      <c r="I8" s="3" t="n"/>
      <c r="J8" s="3" t="n"/>
      <c r="K8" s="3" t="n"/>
    </row>
    <row r="9">
      <c r="A9" s="2" t="n">
        <v>8</v>
      </c>
      <c r="B9" s="2" t="inlineStr">
        <is>
          <t>00:01:05</t>
        </is>
      </c>
      <c r="C9" s="2" t="inlineStr">
        <is>
          <t>00:01:14</t>
        </is>
      </c>
      <c r="D9" s="2" t="inlineStr">
        <is>
          <t>B</t>
        </is>
      </c>
      <c r="E9" s="2" t="inlineStr">
        <is>
          <t>Am Anfang nicht. Ich wollte nicht, dass man denkt, ich bin nicht mehr belastbar. Irgendwann ging es aber nicht mehr anders und das Gespräch war dann viel besser, als ich befürchtet hatte.</t>
        </is>
      </c>
      <c r="F9" s="2" t="n">
        <v>32</v>
      </c>
      <c r="G9" s="3" t="n"/>
      <c r="H9" s="3" t="n"/>
      <c r="I9" s="3" t="n"/>
      <c r="J9" s="3" t="n"/>
      <c r="K9" s="3" t="n"/>
    </row>
    <row r="10">
      <c r="A10" s="2" t="n">
        <v>9</v>
      </c>
      <c r="B10" s="2" t="inlineStr">
        <is>
          <t>00:01:15</t>
        </is>
      </c>
      <c r="C10" s="2" t="inlineStr">
        <is>
          <t>00:01:20</t>
        </is>
      </c>
      <c r="D10" s="2" t="inlineStr">
        <is>
          <t>I</t>
        </is>
      </c>
      <c r="E10" s="2" t="inlineStr">
        <is>
          <t>Gibt es etwas, das Sie sich von der Politik oder von den Pflegekassen wünschen wurden?</t>
        </is>
      </c>
      <c r="F10" s="2" t="n">
        <v>15</v>
      </c>
      <c r="G10" s="3" t="n"/>
      <c r="H10" s="3" t="n"/>
      <c r="I10" s="3" t="n"/>
      <c r="J10" s="3" t="n"/>
      <c r="K10" s="3" t="n"/>
    </row>
    <row r="11">
      <c r="A11" s="2" t="n">
        <v>10</v>
      </c>
      <c r="B11" s="2" t="inlineStr">
        <is>
          <t>00:01:21</t>
        </is>
      </c>
      <c r="C11" s="2" t="inlineStr">
        <is>
          <t>00:01:31</t>
        </is>
      </c>
      <c r="D11" s="2" t="inlineStr">
        <is>
          <t>B</t>
        </is>
      </c>
      <c r="E11" s="2" t="inlineStr">
        <is>
          <t>Weniger Papierkram. Jeder Antrag ist ein eigenes Formular und man versteht oft nicht, was man eigentlich beantragen darf. Ich habe erst nach einem Jahr erfahren, dass es den Entlastungsbetrag gibt.</t>
        </is>
      </c>
      <c r="F11" s="2" t="n">
        <v>30</v>
      </c>
      <c r="G11" s="3" t="n"/>
      <c r="H11" s="3" t="n"/>
      <c r="I11" s="3" t="n"/>
      <c r="J11" s="3" t="n"/>
      <c r="K11" s="3" t="n"/>
    </row>
    <row r="12">
      <c r="A12" s="2" t="n">
        <v>11</v>
      </c>
      <c r="B12" s="2" t="inlineStr">
        <is>
          <t>00:01:32</t>
        </is>
      </c>
      <c r="C12" s="2" t="inlineStr">
        <is>
          <t>00:01:35</t>
        </is>
      </c>
      <c r="D12" s="2" t="inlineStr">
        <is>
          <t>I</t>
        </is>
      </c>
      <c r="E12" s="2" t="inlineStr">
        <is>
          <t>Das ist ein wichtiger Punkt. Möchten Sie zum Schluss noch etwas ergänzen?</t>
        </is>
      </c>
      <c r="F12" s="2" t="n">
        <v>12</v>
      </c>
      <c r="G12" s="3" t="n"/>
      <c r="H12" s="3" t="n"/>
      <c r="I12" s="3" t="n"/>
      <c r="J12" s="3" t="n"/>
      <c r="K12" s="3" t="n"/>
    </row>
    <row r="13">
      <c r="A13" s="2" t="n">
        <v>12</v>
      </c>
      <c r="B13" s="2" t="inlineStr">
        <is>
          <t>00:01:37</t>
        </is>
      </c>
      <c r="C13" s="2" t="inlineStr">
        <is>
          <t>00:01:42</t>
        </is>
      </c>
      <c r="D13" s="2" t="inlineStr">
        <is>
          <t>B</t>
        </is>
      </c>
      <c r="E13" s="2" t="inlineStr">
        <is>
          <t>Nur, dass man sich früh Hilfe holen sollte. Ich habe zu lange gewartet. Danke für das Gespräch.</t>
        </is>
      </c>
      <c r="F13" s="2" t="n">
        <v>17</v>
      </c>
      <c r="G13" s="3" t="n"/>
      <c r="H13" s="3" t="n"/>
      <c r="I13" s="3" t="n"/>
      <c r="J13" s="3" t="n"/>
      <c r="K13" s="3" t="n"/>
    </row>
  </sheetData>
  <autoFilter ref="A1:K13"/>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24" customWidth="1" min="1" max="1"/>
    <col width="44" customWidth="1" min="2" max="2"/>
    <col width="14" customWidth="1" min="3" max="3"/>
    <col width="22" customWidth="1" min="4" max="4"/>
  </cols>
  <sheetData>
    <row r="1">
      <c r="A1" s="4" t="inlineStr">
        <is>
          <t>Transkript: Interview 04 Pflege</t>
        </is>
      </c>
    </row>
    <row r="2">
      <c r="A2" t="inlineStr">
        <is>
          <t>Aufnahme</t>
        </is>
      </c>
      <c r="B2" t="inlineStr">
        <is>
          <t>Interview_04_Pflege.mp3</t>
        </is>
      </c>
    </row>
    <row r="3">
      <c r="A3" t="inlineStr">
        <is>
          <t>Dauer</t>
        </is>
      </c>
      <c r="B3" t="inlineStr">
        <is>
          <t>1 Min. 44 Sek.</t>
        </is>
      </c>
    </row>
    <row r="4">
      <c r="A4" t="inlineStr">
        <is>
          <t>Transkriptionsregeln</t>
        </is>
      </c>
      <c r="B4" t="inlineStr">
        <is>
          <t>Inhaltlich-semantische Transkription nach Dresing/Pehl (Regelstand November 2022, Praxisbuch Interview, Transkription &amp; Analyse, 9. Auflage 2023)</t>
        </is>
      </c>
    </row>
    <row r="6">
      <c r="A6" s="5" t="inlineStr">
        <is>
          <t>Sprecher</t>
        </is>
      </c>
      <c r="B6" s="5" t="inlineStr">
        <is>
          <t>Beiträge</t>
        </is>
      </c>
      <c r="C6" s="5" t="inlineStr">
        <is>
          <t>Wörter</t>
        </is>
      </c>
      <c r="D6" s="5" t="inlineStr">
        <is>
          <t>Anteil an den Wörtern</t>
        </is>
      </c>
    </row>
    <row r="7">
      <c r="A7" t="inlineStr">
        <is>
          <t>I</t>
        </is>
      </c>
      <c r="B7">
        <f>COUNTIF(Transkript!$D$2:$D$13,A7)</f>
        <v/>
      </c>
      <c r="C7">
        <f>SUMIF(Transkript!$D$2:$D$13,A7,Transkript!$F$2:$F$13)</f>
        <v/>
      </c>
      <c r="D7" s="6">
        <f>IF(SUM(Transkript!$F$2:$F$13)=0,0,C7/SUM(Transkript!$F$2:$F$13))</f>
        <v/>
      </c>
    </row>
    <row r="8">
      <c r="A8" t="inlineStr">
        <is>
          <t>B</t>
        </is>
      </c>
      <c r="B8">
        <f>COUNTIF(Transkript!$D$2:$D$13,A8)</f>
        <v/>
      </c>
      <c r="C8">
        <f>SUMIF(Transkript!$D$2:$D$13,A8,Transkript!$F$2:$F$13)</f>
        <v/>
      </c>
      <c r="D8" s="6">
        <f>IF(SUM(Transkript!$F$2:$F$13)=0,0,C8/SUM(Transkript!$F$2:$F$13))</f>
        <v/>
      </c>
    </row>
    <row r="9">
      <c r="A9" s="5" t="inlineStr">
        <is>
          <t>Summe</t>
        </is>
      </c>
      <c r="B9" s="5">
        <f>SUM(B7:B8)</f>
        <v/>
      </c>
      <c r="C9" s="5">
        <f>SUM(C7:C8)</f>
        <v/>
      </c>
      <c r="D9" s="5" t="inlineStr"/>
    </row>
    <row r="11">
      <c r="A11" s="5" t="inlineStr">
        <is>
          <t>So arbeiten Sie mit der Tabelle</t>
        </is>
      </c>
    </row>
    <row r="12" ht="32" customHeight="1">
      <c r="A12" s="7" t="inlineStr">
        <is>
          <t>Jede Zeile im Blatt „Transkript“ ist ein Redebeitrag. Beginn und Ende verweisen auf die Stelle in der Aufnahme.</t>
        </is>
      </c>
    </row>
    <row r="13" ht="32" customHeight="1">
      <c r="A13" s="7" t="inlineStr">
        <is>
          <t>Die gelben Spalten sind für Ihre Auswertung: Kategorie oder Code, Paraphrase, Generalisierung und Reduktion.</t>
        </is>
      </c>
    </row>
    <row r="14" ht="32" customHeight="1">
      <c r="A14" s="7" t="inlineStr">
        <is>
          <t>Mit dem Filter in der Kopfzeile zeigen Sie zum Beispiel nur die Beiträge einer Person oder einer Kategorie.</t>
        </is>
      </c>
    </row>
    <row r="15" ht="32" customHeight="1">
      <c r="A15" s="7" t="inlineStr">
        <is>
          <t>Korrigieren Sie einen Text, zählen Sie die Wörter in der Spalte „Wörter“ neu; die Übersicht rechnet dann mit.</t>
        </is>
      </c>
    </row>
    <row r="16" ht="32" customHeight="1">
      <c r="A16" s="7" t="inlineStr">
        <is>
          <t>Zitieren Sie in der Arbeit weiter aus der Word-Datei mit Zeilennummern, die Nummern hier sind Beitragsnummern.</t>
        </is>
      </c>
    </row>
    <row r="17" ht="32" customHeight="1">
      <c r="A17" s="7" t="inlineStr">
        <is>
          <t>Dieses Transkript wurde automatisch mit Spracherkennung (KI) erstellt und vor der Lieferung nicht von einem Menschen gegengehört. Bitte prüfen Sie es vor der Verwendung anhand der Aufnahme.</t>
        </is>
      </c>
    </row>
  </sheetData>
  <mergeCells count="6">
    <mergeCell ref="A17:D17"/>
    <mergeCell ref="A12:D12"/>
    <mergeCell ref="A15:D15"/>
    <mergeCell ref="A16:D16"/>
    <mergeCell ref="A13:D13"/>
    <mergeCell ref="A14:D1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Transkription sofort</dc:creator>
  <dc:title xmlns:dc="http://purl.org/dc/elements/1.1/">Auswertungstabelle Interview 04 Pflege</dc:title>
  <dc:description xmlns:dc="http://purl.org/dc/elements/1.1/">Mit KI-Unterstützung automatisch erstellt (Art. 50 KI-Verordnung). Anbieter: Vierstein UG (haftungsbeschränkt) i. G.</dc:description>
  <dcterms:created xmlns:dcterms="http://purl.org/dc/terms/" xmlns:xsi="http://www.w3.org/2001/XMLSchema-instance" xsi:type="dcterms:W3CDTF">2026-10-03T19:24:38Z</dcterms:created>
  <dcterms:modified xmlns:dcterms="http://purl.org/dc/terms/" xmlns:xsi="http://www.w3.org/2001/XMLSchema-instance" xsi:type="dcterms:W3CDTF">2026-10-03T19:24:38Z</dcterms:modified>
  <cp:keywords>KI-generiert; AI-generated; trainedAlgorithmicMedia</cp:keywords>
</cp:coreProperties>
</file>